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10" activeTab="0"/>
  </bookViews>
  <sheets>
    <sheet name="MŠ Jaklovecká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<sst xmlns="http://schemas.openxmlformats.org/spreadsheetml/2006/main" count="66" uniqueCount="57">
  <si>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Množství</t>
  </si>
  <si>
    <t>Sporákový vypínač (bílý moderní)</t>
  </si>
  <si>
    <t>Nouzové světlo v prostoru dveří</t>
  </si>
  <si>
    <t>Montáž komponentů</t>
  </si>
  <si>
    <t>Přívod el energie (380 V) / v bílé liště</t>
  </si>
  <si>
    <t>adresa  firmy:</t>
  </si>
  <si>
    <t>mail:</t>
  </si>
  <si>
    <t xml:space="preserve">IČ DPH : </t>
  </si>
  <si>
    <t>P.č.</t>
  </si>
  <si>
    <t>materiál</t>
  </si>
  <si>
    <t>popis</t>
  </si>
  <si>
    <t>cena bez DPH</t>
  </si>
  <si>
    <t>Zpracování masivního dřeva, broušení, řezání, 2x lakování stěn sauny, výroba zárubní, výroba interiéru, elektropříprava, doprava, montáž</t>
  </si>
  <si>
    <t>požadované prípojky vody, elektriny: popis, technické údaje:</t>
  </si>
  <si>
    <t>Infra sauna</t>
  </si>
  <si>
    <t>podhlavníky: 1 ks, podlahový rošt 1,6 M2, vyhřívaná lavice 1 ks (ve tvaru "L") materiál topol</t>
  </si>
  <si>
    <t>stenové opierky: 2 ks, ergonomické, po celé délce lavice</t>
  </si>
  <si>
    <r>
      <rPr>
        <sz val="8"/>
        <color indexed="10"/>
        <rFont val="Arial"/>
        <family val="2"/>
      </rPr>
      <t xml:space="preserve">typ, popis: </t>
    </r>
    <r>
      <rPr>
        <sz val="8"/>
        <rFont val="Arial"/>
        <family val="2"/>
      </rPr>
      <t>externí digitální víceokruhová řídicí jednotka Infra Red Systém, vyvinutá speciálně pro infrasauny s pracovním okruhem, který je sepnut po celou dobu saunování a vypínacím okruhem, který reguluje zvolenou teplotu, maximalizuje tak léčebný efekt infratepla.</t>
    </r>
  </si>
  <si>
    <r>
      <t xml:space="preserve">popis: </t>
    </r>
    <r>
      <rPr>
        <sz val="8"/>
        <rFont val="Arial"/>
        <family val="2"/>
      </rPr>
      <t>keramická aroma miska na vonné esence</t>
    </r>
  </si>
  <si>
    <r>
      <t xml:space="preserve">el. připojení: </t>
    </r>
    <r>
      <rPr>
        <sz val="8"/>
        <rFont val="Arial"/>
        <family val="2"/>
      </rPr>
      <t>5800 W / 400 V / 3x16 A</t>
    </r>
  </si>
  <si>
    <t>velikost infrasauna: 2 500 x 1 500 x 2 150 mm</t>
  </si>
  <si>
    <t>název firmy:</t>
  </si>
  <si>
    <t xml:space="preserve">IČ: </t>
  </si>
  <si>
    <t>telefon:</t>
  </si>
  <si>
    <t>požadovaný 3.stupeň ochrany</t>
  </si>
  <si>
    <r>
      <t>palubky, tl:15 mm</t>
    </r>
    <r>
      <rPr>
        <sz val="8"/>
        <color indexed="10"/>
        <rFont val="Arial"/>
        <family val="2"/>
      </rPr>
      <t xml:space="preserve">, </t>
    </r>
    <r>
      <rPr>
        <sz val="8"/>
        <color indexed="8"/>
        <rFont val="Arial"/>
        <family val="2"/>
      </rPr>
      <t>materiál SMRK</t>
    </r>
  </si>
  <si>
    <r>
      <t>palubky, tl:15 mm, materiál SMRK</t>
    </r>
    <r>
      <rPr>
        <sz val="8"/>
        <color indexed="8"/>
        <rFont val="Arial"/>
        <family val="2"/>
      </rPr>
      <t>, opatřený dvousložkovým bezbarvým lakem</t>
    </r>
  </si>
  <si>
    <t>vnější obložení</t>
  </si>
  <si>
    <t>vnitřní vybavení infrasauny</t>
  </si>
  <si>
    <t>dveře</t>
  </si>
  <si>
    <t>infratechnologie:</t>
  </si>
  <si>
    <t>keramické infrazářiče</t>
  </si>
  <si>
    <t>osvětlení sauny</t>
  </si>
  <si>
    <t>řídící jednotka</t>
  </si>
  <si>
    <t>solná stěna</t>
  </si>
  <si>
    <t>Výroba, režie, doprava, montáž</t>
  </si>
  <si>
    <t>vnitřní obložení, vč. pevné podlahy</t>
  </si>
  <si>
    <t>celoskleněné, bezpečnostní 8mm, kalené, odstín Planibel Bronz (kouřové) bronz, typ pantů Dorma zlaté - patina, typ madla: dřevěné, materiál SMRK</t>
  </si>
  <si>
    <t>německá keramická infratechnologie zn. Elstein, externí digitální víceokruhová řídicí jednotka Infra Red System</t>
  </si>
  <si>
    <r>
      <t>typ, popis:</t>
    </r>
    <r>
      <rPr>
        <sz val="8"/>
        <rFont val="Arial"/>
        <family val="2"/>
      </rPr>
      <t xml:space="preserve"> 2 ks bodová světle, podsvícení solné vyzdívky LED-diodovým páskem</t>
    </r>
  </si>
  <si>
    <t>Informativně - stěny sauny</t>
  </si>
  <si>
    <t>tloušťka stěn cca 9 cm</t>
  </si>
  <si>
    <t>doporučené, případne dodávané příslušenství:</t>
  </si>
  <si>
    <t>DOPORUČUJEME: přiložit reálné obrázky</t>
  </si>
  <si>
    <t>případné doplnění nabídky:</t>
  </si>
  <si>
    <t>nouzové světlo v místnosti nad dveře a sporákový vypínač u infrasauny</t>
  </si>
  <si>
    <t>Stavební úpravy</t>
  </si>
  <si>
    <t>1 ks</t>
  </si>
  <si>
    <t>1ks</t>
  </si>
  <si>
    <t>CELKEM infra sauna s dodávkou a montáží:</t>
  </si>
  <si>
    <t>CELKEM stavební práce:</t>
  </si>
  <si>
    <t>počet ks: 22, značka Elstein, vlnová dĺžka 9,4 - 9,6 mikronů,  záruka 7 roků; celkový příkon: 3800 W / 400 V / 3x16 A; Rozmístění: v lavicích, za zády, v podsedáku a v čele</t>
  </si>
  <si>
    <t>180x40 cm v zadní stěně infrasauny, značka a popis: kamenná himalájská sůl, profil cihly 2,5x10x20 cm, podsvícení solné vyzdívky LED-diodovým páskem.</t>
  </si>
  <si>
    <t>Elektrorevize zařízení</t>
  </si>
  <si>
    <t>CELKEM revize:</t>
  </si>
  <si>
    <t>35 bm</t>
  </si>
  <si>
    <t>Strukturovaný rozpočet projektu - cenová nabídka / MŠ Jaklovecká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</si>
</sst>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m\ dd"/>
    <numFmt numFmtId="167" formatCode="d/m/yy\ h:mm;@"/>
    <numFmt numFmtId="168" formatCode="#,##0&quot; Kč&quot;"/>
    <numFmt numFmtId="169" formatCode="#,##0.00&quot; Kč&quot;"/>
    <numFmt numFmtId="170" formatCode="mm\ yy"/>
    <numFmt numFmtId="171" formatCode="dd/mm/yy\ hh:mm"/>
    <numFmt numFmtId="172" formatCode="#,##0\ [$€-1]"/>
    <numFmt numFmtId="173" formatCode="#,##0.00&quot; Kč&quot;;[Red]\-#,##0.00&quot; Kč&quot;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[$-405]d\.\ mmmm\ yyyy"/>
    <numFmt numFmtId="180" formatCode="#,##0\ &quot;Kč&quot;"/>
    <numFmt numFmtId="181" formatCode="[$¥€-2]\ #\ ##,000_);[Red]\([$€-2]\ #\ ##,000\)"/>
    <numFmt numFmtId="182" formatCode="#,##0.0\ &quot;Kč&quot;;[Red]\-#,##0.0\ &quot;Kč&quot;"/>
    <numFmt numFmtId="183" formatCode="[$-405]dddd\ d\.\ mmmm\ yyyy"/>
    <numFmt numFmtId="184" formatCode="#,##0.0&quot; Kč&quot;"/>
    <numFmt numFmtId="185" formatCode="_-* #,##0.00\ [$€-1]_-;\-* #,##0.00\ [$€-1]_-;_-* &quot;-&quot;??\ [$€-1]_-;_-@_-"/>
    <numFmt numFmtId="186" formatCode="_-* #,##0.000\ _K_č_-;\-* #,##0.000\ _K_č_-;_-* &quot;-&quot;??\ _K_č_-;_-@_-"/>
    <numFmt numFmtId="187" formatCode="_-* #,##0.00\ [$Kč-405]_-;\-* #,##0.00\ [$Kč-405]_-;_-* &quot;-&quot;??\ [$Kč-405]_-;_-@_-"/>
    <numFmt numFmtId="188" formatCode="_-* #,##0.0\ &quot;Kč&quot;_-;\-* #,##0.0\ &quot;Kč&quot;_-;_-* &quot;-&quot;??\ &quot;Kč&quot;_-;_-@_-"/>
    <numFmt numFmtId="189" formatCode="_-* #,##0\ &quot;Kč&quot;_-;\-* #,##0\ &quot;Kč&quot;_-;_-* &quot;-&quot;??\ &quot;Kč&quot;_-;_-@_-"/>
    <numFmt numFmtId="190" formatCode="_-* #,##0.0\ [$Kč-405]_-;\-* #,##0.0\ [$Kč-405]_-;_-* &quot;-&quot;??\ [$Kč-405]_-;_-@_-"/>
    <numFmt numFmtId="191" formatCode="_-* #,##0\ [$Kč-405]_-;\-* #,##0\ [$Kč-405]_-;_-* &quot;-&quot;??\ [$Kč-405]_-;_-@_-"/>
    <numFmt numFmtId="192" formatCode="#,##0.00\ &quot;Kč&quot;"/>
    <numFmt numFmtId="193" formatCode="0.0"/>
  </numFmts>
  <fonts count="63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i/>
      <sz val="9"/>
      <color indexed="18"/>
      <name val="Calibri"/>
      <family val="2"/>
    </font>
    <font>
      <i/>
      <sz val="11"/>
      <color indexed="18"/>
      <name val="Calibri"/>
      <family val="2"/>
    </font>
    <font>
      <i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000080"/>
      <name val="Calibri"/>
      <family val="2"/>
    </font>
    <font>
      <i/>
      <sz val="11"/>
      <color rgb="FF000080"/>
      <name val="Calibri"/>
      <family val="2"/>
    </font>
    <font>
      <sz val="8"/>
      <color rgb="FFFF0000"/>
      <name val="Arial"/>
      <family val="2"/>
    </font>
    <font>
      <i/>
      <sz val="8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/>
    </xf>
    <xf numFmtId="180" fontId="3" fillId="0" borderId="0" xfId="0" applyNumberFormat="1" applyFont="1" applyAlignment="1">
      <alignment horizontal="center" vertical="center"/>
    </xf>
    <xf numFmtId="180" fontId="4" fillId="0" borderId="0" xfId="36" applyNumberFormat="1" applyFont="1" applyAlignment="1" applyProtection="1">
      <alignment horizontal="center" vertical="center"/>
      <protection/>
    </xf>
    <xf numFmtId="0" fontId="60" fillId="0" borderId="0" xfId="0" applyFont="1" applyAlignment="1">
      <alignment/>
    </xf>
    <xf numFmtId="0" fontId="2" fillId="0" borderId="0" xfId="36" applyAlignment="1" applyProtection="1">
      <alignment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 vertical="center"/>
    </xf>
    <xf numFmtId="193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180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93" fontId="18" fillId="0" borderId="0" xfId="0" applyNumberFormat="1" applyFont="1" applyAlignment="1">
      <alignment/>
    </xf>
    <xf numFmtId="0" fontId="17" fillId="3" borderId="0" xfId="0" applyFont="1" applyFill="1" applyAlignment="1">
      <alignment horizontal="left"/>
    </xf>
    <xf numFmtId="180" fontId="19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80" fontId="19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CC99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66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2.875" style="0" customWidth="1"/>
    <col min="2" max="2" width="42.625" style="0" customWidth="1"/>
    <col min="3" max="3" width="2.875" style="0" hidden="1" customWidth="1"/>
    <col min="4" max="4" width="85.375" style="0" customWidth="1"/>
    <col min="5" max="5" width="20.125" style="6" customWidth="1"/>
    <col min="7" max="7" width="10.50390625" style="0" bestFit="1" customWidth="1"/>
  </cols>
  <sheetData>
    <row r="1" spans="1:5" ht="15" customHeight="1">
      <c r="A1" s="5" t="s">
        <v>21</v>
      </c>
      <c r="E1" s="6" t="s">
        <v>23</v>
      </c>
    </row>
    <row r="2" spans="1:5" ht="15" customHeight="1">
      <c r="A2" s="5" t="s">
        <v>5</v>
      </c>
      <c r="E2" s="7" t="s">
        <v>6</v>
      </c>
    </row>
    <row r="3" spans="1:5" ht="15" customHeight="1">
      <c r="A3" s="8" t="s">
        <v>22</v>
      </c>
      <c r="E3" s="7"/>
    </row>
    <row r="4" spans="1:5" ht="15" customHeight="1">
      <c r="A4" s="8" t="s">
        <v>7</v>
      </c>
      <c r="B4" s="9"/>
      <c r="E4" s="7"/>
    </row>
    <row r="5" spans="1:5" ht="17.25" customHeight="1">
      <c r="A5" s="10" t="s">
        <v>56</v>
      </c>
      <c r="B5" s="11"/>
      <c r="C5" s="11"/>
      <c r="D5" s="11"/>
      <c r="E5" s="34">
        <f>SUM(E27,E38,E43)</f>
        <v>0</v>
      </c>
    </row>
    <row r="6" spans="1:6" ht="14.25" customHeight="1">
      <c r="A6" s="13" t="s">
        <v>20</v>
      </c>
      <c r="B6" s="13"/>
      <c r="C6" s="13"/>
      <c r="D6" s="13"/>
      <c r="E6" s="34"/>
      <c r="F6" s="12"/>
    </row>
    <row r="7" spans="1:6" ht="14.25" customHeight="1">
      <c r="A7" s="35"/>
      <c r="B7" s="35"/>
      <c r="C7" s="35"/>
      <c r="D7" s="35"/>
      <c r="E7" s="35"/>
      <c r="F7" s="12"/>
    </row>
    <row r="8" spans="1:6" ht="14.25" customHeight="1">
      <c r="A8" s="35"/>
      <c r="B8" s="35"/>
      <c r="C8" s="35"/>
      <c r="D8" s="35"/>
      <c r="E8" s="35"/>
      <c r="F8" s="12"/>
    </row>
    <row r="9" spans="1:7" ht="12.75">
      <c r="A9" s="14" t="s">
        <v>8</v>
      </c>
      <c r="B9" s="15" t="s">
        <v>9</v>
      </c>
      <c r="C9" s="16"/>
      <c r="D9" s="17" t="s">
        <v>10</v>
      </c>
      <c r="E9" s="18" t="s">
        <v>11</v>
      </c>
      <c r="F9" s="19"/>
      <c r="G9" s="20"/>
    </row>
    <row r="10" spans="1:6" ht="17.25">
      <c r="A10" s="21">
        <v>1</v>
      </c>
      <c r="B10" s="21" t="s">
        <v>14</v>
      </c>
      <c r="C10" s="22"/>
      <c r="D10" s="24" t="s">
        <v>24</v>
      </c>
      <c r="F10" s="19"/>
    </row>
    <row r="11" spans="1:6" ht="12.75">
      <c r="A11" s="23"/>
      <c r="B11" s="14" t="s">
        <v>36</v>
      </c>
      <c r="C11" s="14"/>
      <c r="D11" s="24" t="s">
        <v>25</v>
      </c>
      <c r="F11" s="19"/>
    </row>
    <row r="12" spans="1:6" ht="12.75">
      <c r="A12" s="23"/>
      <c r="B12" s="14" t="s">
        <v>27</v>
      </c>
      <c r="C12" s="14"/>
      <c r="D12" s="24" t="s">
        <v>26</v>
      </c>
      <c r="F12" s="19"/>
    </row>
    <row r="13" spans="1:6" ht="12.75">
      <c r="A13" s="23"/>
      <c r="B13" s="14" t="s">
        <v>28</v>
      </c>
      <c r="C13" s="14"/>
      <c r="D13" s="24" t="s">
        <v>15</v>
      </c>
      <c r="F13" s="29"/>
    </row>
    <row r="14" spans="1:6" ht="12.75">
      <c r="A14" s="23"/>
      <c r="B14" s="14"/>
      <c r="C14" s="14"/>
      <c r="D14" s="24" t="s">
        <v>16</v>
      </c>
      <c r="F14" s="29"/>
    </row>
    <row r="15" spans="1:6" ht="21">
      <c r="A15" s="23"/>
      <c r="B15" s="14" t="s">
        <v>29</v>
      </c>
      <c r="C15" s="14"/>
      <c r="D15" s="24" t="s">
        <v>37</v>
      </c>
      <c r="F15" s="29"/>
    </row>
    <row r="16" spans="1:6" ht="12.75">
      <c r="A16" s="23"/>
      <c r="B16" s="14" t="s">
        <v>30</v>
      </c>
      <c r="C16" s="14"/>
      <c r="D16" s="24" t="s">
        <v>38</v>
      </c>
      <c r="F16" s="29"/>
    </row>
    <row r="17" spans="1:4" ht="21">
      <c r="A17" s="23"/>
      <c r="B17" s="14" t="s">
        <v>31</v>
      </c>
      <c r="C17" s="14"/>
      <c r="D17" s="24" t="s">
        <v>51</v>
      </c>
    </row>
    <row r="18" spans="1:4" ht="12.75">
      <c r="A18" s="23"/>
      <c r="B18" s="14" t="s">
        <v>32</v>
      </c>
      <c r="C18" s="14"/>
      <c r="D18" s="25" t="s">
        <v>39</v>
      </c>
    </row>
    <row r="19" spans="1:4" ht="30.75">
      <c r="A19" s="23"/>
      <c r="B19" s="14" t="s">
        <v>33</v>
      </c>
      <c r="C19" s="14"/>
      <c r="D19" s="25" t="s">
        <v>17</v>
      </c>
    </row>
    <row r="20" spans="1:4" ht="21">
      <c r="A20" s="23"/>
      <c r="B20" s="14" t="s">
        <v>34</v>
      </c>
      <c r="C20" s="14"/>
      <c r="D20" s="24" t="s">
        <v>52</v>
      </c>
    </row>
    <row r="21" spans="1:6" ht="21">
      <c r="A21" s="23"/>
      <c r="B21" s="14" t="s">
        <v>35</v>
      </c>
      <c r="C21" s="14"/>
      <c r="D21" s="25" t="s">
        <v>12</v>
      </c>
      <c r="F21" s="19"/>
    </row>
    <row r="22" spans="1:4" ht="12.75">
      <c r="A22" s="23"/>
      <c r="B22" s="14" t="s">
        <v>40</v>
      </c>
      <c r="C22" s="14"/>
      <c r="D22" s="24" t="s">
        <v>41</v>
      </c>
    </row>
    <row r="23" spans="1:4" ht="12.75">
      <c r="A23" s="23"/>
      <c r="B23" s="14" t="s">
        <v>42</v>
      </c>
      <c r="C23" s="14"/>
      <c r="D23" s="25" t="s">
        <v>18</v>
      </c>
    </row>
    <row r="24" spans="1:4" ht="12.75">
      <c r="A24" s="23"/>
      <c r="B24" s="14" t="s">
        <v>13</v>
      </c>
      <c r="C24" s="14"/>
      <c r="D24" s="25" t="s">
        <v>19</v>
      </c>
    </row>
    <row r="25" spans="1:7" ht="12.75">
      <c r="A25" s="23"/>
      <c r="B25" s="27" t="s">
        <v>44</v>
      </c>
      <c r="C25" s="14"/>
      <c r="D25" s="24" t="s">
        <v>45</v>
      </c>
      <c r="G25" s="26"/>
    </row>
    <row r="26" ht="13.5" thickBot="1">
      <c r="B26" s="28" t="s">
        <v>43</v>
      </c>
    </row>
    <row r="27" spans="4:5" ht="13.5" thickBot="1">
      <c r="D27" s="30" t="s">
        <v>49</v>
      </c>
      <c r="E27" s="31">
        <f>SUM(E10:E26)</f>
        <v>0</v>
      </c>
    </row>
    <row r="30" spans="1:5" ht="12.75">
      <c r="A30" s="35"/>
      <c r="B30" s="35"/>
      <c r="C30" s="35"/>
      <c r="D30" s="35"/>
      <c r="E30" s="35"/>
    </row>
    <row r="31" spans="1:5" ht="12.75">
      <c r="A31" s="14" t="s">
        <v>8</v>
      </c>
      <c r="B31" s="15" t="s">
        <v>9</v>
      </c>
      <c r="C31" s="16"/>
      <c r="D31" s="17" t="s">
        <v>10</v>
      </c>
      <c r="E31" s="18" t="s">
        <v>11</v>
      </c>
    </row>
    <row r="32" spans="1:4" ht="17.25">
      <c r="A32" s="21">
        <v>2</v>
      </c>
      <c r="B32" s="21" t="s">
        <v>46</v>
      </c>
      <c r="C32" s="22"/>
      <c r="D32" s="24"/>
    </row>
    <row r="33" spans="1:4" ht="12.75">
      <c r="A33" s="23"/>
      <c r="D33" s="3" t="s">
        <v>0</v>
      </c>
    </row>
    <row r="34" spans="1:5" ht="12.75">
      <c r="A34" s="23"/>
      <c r="B34" s="1" t="s">
        <v>2</v>
      </c>
      <c r="C34" s="1"/>
      <c r="D34" s="33" t="s">
        <v>47</v>
      </c>
      <c r="E34" s="3"/>
    </row>
    <row r="35" spans="1:5" ht="12.75">
      <c r="A35" s="23"/>
      <c r="B35" s="1" t="s">
        <v>4</v>
      </c>
      <c r="C35" s="1"/>
      <c r="D35" s="32" t="s">
        <v>55</v>
      </c>
      <c r="E35" s="4"/>
    </row>
    <row r="36" spans="1:5" ht="12.75">
      <c r="A36" s="23"/>
      <c r="B36" s="1" t="s">
        <v>1</v>
      </c>
      <c r="C36" s="1"/>
      <c r="D36" s="32" t="s">
        <v>48</v>
      </c>
      <c r="E36" s="4"/>
    </row>
    <row r="37" spans="1:5" ht="13.5" thickBot="1">
      <c r="A37" s="23"/>
      <c r="B37" s="2" t="s">
        <v>3</v>
      </c>
      <c r="C37" s="2"/>
      <c r="D37" s="32" t="s">
        <v>48</v>
      </c>
      <c r="E37" s="4"/>
    </row>
    <row r="38" spans="4:5" ht="13.5" thickBot="1">
      <c r="D38" s="30" t="s">
        <v>50</v>
      </c>
      <c r="E38" s="31">
        <f>SUM(E32:E37)</f>
        <v>0</v>
      </c>
    </row>
    <row r="41" spans="1:5" ht="12.75">
      <c r="A41" s="14" t="s">
        <v>8</v>
      </c>
      <c r="B41" s="15" t="s">
        <v>9</v>
      </c>
      <c r="C41" s="16"/>
      <c r="D41" s="17" t="s">
        <v>10</v>
      </c>
      <c r="E41" s="18" t="s">
        <v>11</v>
      </c>
    </row>
    <row r="42" spans="1:4" ht="18" thickBot="1">
      <c r="A42" s="21">
        <v>3</v>
      </c>
      <c r="B42" s="21" t="s">
        <v>53</v>
      </c>
      <c r="C42" s="22"/>
      <c r="D42" s="24"/>
    </row>
    <row r="43" spans="1:5" ht="13.5" thickBot="1">
      <c r="A43" s="23"/>
      <c r="D43" s="30" t="s">
        <v>54</v>
      </c>
      <c r="E43" s="31">
        <f>E42</f>
        <v>0</v>
      </c>
    </row>
    <row r="44" spans="1:5" ht="12.75">
      <c r="A44" s="23"/>
      <c r="B44" s="1"/>
      <c r="C44" s="1"/>
      <c r="D44" s="33"/>
      <c r="E44" s="3"/>
    </row>
    <row r="45" spans="1:5" ht="12.75">
      <c r="A45" s="23"/>
      <c r="B45" s="1"/>
      <c r="C45" s="1"/>
      <c r="D45" s="32"/>
      <c r="E45" s="4"/>
    </row>
    <row r="46" spans="1:5" ht="12.75">
      <c r="A46" s="23"/>
      <c r="B46" s="1"/>
      <c r="C46" s="1"/>
      <c r="D46" s="32"/>
      <c r="E46" s="4"/>
    </row>
    <row r="47" spans="1:5" ht="12.75">
      <c r="A47" s="23"/>
      <c r="B47" s="2"/>
      <c r="C47" s="2"/>
      <c r="D47" s="32"/>
      <c r="E47" s="4"/>
    </row>
  </sheetData>
  <sheetProtection/>
  <mergeCells count="4">
    <mergeCell ref="E5:E6"/>
    <mergeCell ref="A7:E7"/>
    <mergeCell ref="A8:E8"/>
    <mergeCell ref="A30:E30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HP</cp:lastModifiedBy>
  <cp:lastPrinted>2021-11-01T15:30:06Z</cp:lastPrinted>
  <dcterms:created xsi:type="dcterms:W3CDTF">2017-11-02T14:59:50Z</dcterms:created>
  <dcterms:modified xsi:type="dcterms:W3CDTF">2021-11-01T15:30:51Z</dcterms:modified>
  <cp:category/>
  <cp:version/>
  <cp:contentType/>
  <cp:contentStatus/>
</cp:coreProperties>
</file>